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hra.kaba\Desktop\Domacinstva i porodice\"/>
    </mc:Choice>
  </mc:AlternateContent>
  <bookViews>
    <workbookView xWindow="0" yWindow="0" windowWidth="23040" windowHeight="9108"/>
  </bookViews>
  <sheets>
    <sheet name="Tabela 4.1" sheetId="1" r:id="rId1"/>
  </sheets>
  <definedNames>
    <definedName name="_xlnm._FilterDatabase" localSheetId="0" hidden="1">'Tabela 4.1'!$A$6:$O$96</definedName>
  </definedNames>
  <calcPr calcId="152511"/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</calcChain>
</file>

<file path=xl/sharedStrings.xml><?xml version="1.0" encoding="utf-8"?>
<sst xmlns="http://schemas.openxmlformats.org/spreadsheetml/2006/main" count="180" uniqueCount="100">
  <si>
    <t>Area</t>
  </si>
  <si>
    <t>BANOVIĆI</t>
  </si>
  <si>
    <t>BIHAĆ</t>
  </si>
  <si>
    <t>BOSANSKO GRAHOVO</t>
  </si>
  <si>
    <t>BREZA</t>
  </si>
  <si>
    <t>BUGOJNO</t>
  </si>
  <si>
    <t>BUSOVAČA</t>
  </si>
  <si>
    <t>CAZIN</t>
  </si>
  <si>
    <t>ČAPLJINA</t>
  </si>
  <si>
    <t>ČITLUK</t>
  </si>
  <si>
    <t>DONJI VAKUF</t>
  </si>
  <si>
    <t>TOMISLAVGRAD</t>
  </si>
  <si>
    <t>FOJNICA</t>
  </si>
  <si>
    <t>GLAMOČ</t>
  </si>
  <si>
    <t>GORNJI VAKUF-USKOPLJE</t>
  </si>
  <si>
    <t>GRADAČAC</t>
  </si>
  <si>
    <t>GRUDE</t>
  </si>
  <si>
    <t>JABLANICA</t>
  </si>
  <si>
    <t>KAKANJ</t>
  </si>
  <si>
    <t>KISELJAK</t>
  </si>
  <si>
    <t>KLADANJ</t>
  </si>
  <si>
    <t>KONJIC</t>
  </si>
  <si>
    <t>KREŠEVO</t>
  </si>
  <si>
    <t>ŠIROKI BRIJEG</t>
  </si>
  <si>
    <t>LIVNO</t>
  </si>
  <si>
    <t>LUKAVAC</t>
  </si>
  <si>
    <t>LjUBUŠKI</t>
  </si>
  <si>
    <t>MAGLAJ</t>
  </si>
  <si>
    <t>NEUM</t>
  </si>
  <si>
    <t>OLOVO</t>
  </si>
  <si>
    <t>POSUŠJE</t>
  </si>
  <si>
    <t>PROZOR</t>
  </si>
  <si>
    <t>NOVI TRAVNIK</t>
  </si>
  <si>
    <t>CENTAR SARAJEVO</t>
  </si>
  <si>
    <t>HADŽIĆI</t>
  </si>
  <si>
    <t>ILIJAŠ</t>
  </si>
  <si>
    <t>NOVI GRAD SARAJEVO</t>
  </si>
  <si>
    <t>VOGOŠĆA</t>
  </si>
  <si>
    <t>SREBRENIK</t>
  </si>
  <si>
    <t>TEŠANJ</t>
  </si>
  <si>
    <t>TRAVNIK</t>
  </si>
  <si>
    <t>TUZLA</t>
  </si>
  <si>
    <t>VAREŠ</t>
  </si>
  <si>
    <t>VELIKA KLADUŠA</t>
  </si>
  <si>
    <t>VISOKO</t>
  </si>
  <si>
    <t>VITEZ</t>
  </si>
  <si>
    <t>ZAVIDOVIĆI</t>
  </si>
  <si>
    <t>ZENICA</t>
  </si>
  <si>
    <t>ŽEPČE</t>
  </si>
  <si>
    <t>ŽIVINICE</t>
  </si>
  <si>
    <t>ČELIĆ</t>
  </si>
  <si>
    <t>BUŽIM</t>
  </si>
  <si>
    <t>DOBOJ-ISTOK</t>
  </si>
  <si>
    <t>DOBOJ-JUG</t>
  </si>
  <si>
    <t>DOBRETIĆI</t>
  </si>
  <si>
    <t>DOMALJEVAC-ŠAMAC</t>
  </si>
  <si>
    <t>RAVNO</t>
  </si>
  <si>
    <t>SAPNA</t>
  </si>
  <si>
    <t>TEOČAK</t>
  </si>
  <si>
    <t>GRAD MOSTAR</t>
  </si>
  <si>
    <t>BOSANSKA KRUPA</t>
  </si>
  <si>
    <t>BOSANSKI PETROVAC</t>
  </si>
  <si>
    <t>GORAŽDE</t>
  </si>
  <si>
    <t>GRAČANICA</t>
  </si>
  <si>
    <t>JAJCE</t>
  </si>
  <si>
    <t>KALESIJA</t>
  </si>
  <si>
    <t>KLJUČ</t>
  </si>
  <si>
    <t>ODŽAK</t>
  </si>
  <si>
    <t>ORAŠJE</t>
  </si>
  <si>
    <t>SANSKI MOST</t>
  </si>
  <si>
    <t>ILIDŽA</t>
  </si>
  <si>
    <t>NOVO SARAJEVO</t>
  </si>
  <si>
    <t>STARI GRAD SARAJEVO</t>
  </si>
  <si>
    <t>STOLAC</t>
  </si>
  <si>
    <t>DRVAR</t>
  </si>
  <si>
    <t>USORA</t>
  </si>
  <si>
    <t>Teritorija</t>
  </si>
  <si>
    <t>FEDERACIJA BOSNE I HERCEGOVINE</t>
  </si>
  <si>
    <t>UNSKO-SANSKI KANTON</t>
  </si>
  <si>
    <t>TUZLANSKI KANTON</t>
  </si>
  <si>
    <t>ZENIČKO-DOBOJSKI KANTON</t>
  </si>
  <si>
    <t>BOSANSKO-PODRINJSKI KANTON</t>
  </si>
  <si>
    <t>SREDNJOBOSANSKI KANTON</t>
  </si>
  <si>
    <t>HERCEGOVAČKO-NERETVANSKI KANTON</t>
  </si>
  <si>
    <t>ZAPADNOHERCEGOVAČKI KANTON</t>
  </si>
  <si>
    <t>KANTON SARAJEVO</t>
  </si>
  <si>
    <t>KANTON 10</t>
  </si>
  <si>
    <t>-</t>
  </si>
  <si>
    <r>
      <t xml:space="preserve">Ukupno </t>
    </r>
    <r>
      <rPr>
        <i/>
        <sz val="9"/>
        <color theme="1"/>
        <rFont val="Arial"/>
        <family val="2"/>
        <charset val="238"/>
      </rPr>
      <t>Total</t>
    </r>
  </si>
  <si>
    <r>
      <t xml:space="preserve">5  i više 
</t>
    </r>
    <r>
      <rPr>
        <i/>
        <sz val="9"/>
        <color theme="1"/>
        <rFont val="Arial"/>
        <family val="2"/>
        <charset val="238"/>
      </rPr>
      <t xml:space="preserve">5 and more </t>
    </r>
  </si>
  <si>
    <r>
      <t xml:space="preserve">Broj porodica 
</t>
    </r>
    <r>
      <rPr>
        <i/>
        <sz val="9"/>
        <color theme="1"/>
        <rFont val="Arial"/>
        <family val="2"/>
        <charset val="238"/>
      </rPr>
      <t xml:space="preserve">Number of families </t>
    </r>
  </si>
  <si>
    <t xml:space="preserve">FOČA </t>
  </si>
  <si>
    <t xml:space="preserve">PALE </t>
  </si>
  <si>
    <t xml:space="preserve">KUPRES </t>
  </si>
  <si>
    <t xml:space="preserve">TRNOVO </t>
  </si>
  <si>
    <t>FEDERATION OF BOSNIA AND HERZEGOVINA</t>
  </si>
  <si>
    <r>
      <t xml:space="preserve">Nivo
</t>
    </r>
    <r>
      <rPr>
        <i/>
        <sz val="9"/>
        <color theme="1"/>
        <rFont val="Arial"/>
        <family val="2"/>
        <charset val="238"/>
      </rPr>
      <t>Level</t>
    </r>
  </si>
  <si>
    <t>KANTON POSAVSKI</t>
  </si>
  <si>
    <t xml:space="preserve"> HOUSEHOLDS BY NUMBER OF FAMILIES, BY MUNICIPALITIES</t>
  </si>
  <si>
    <t>4.1. DOMAĆINSTVA/KUĆANSTVA PREMA BROJU PORODICA, PO OPĆINAMA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</si>
</sst>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top"/>
    </xf>
    <xf numFmtId="3" fontId="0" fillId="0" borderId="1" xfId="0" applyNumberFormat="1" applyBorder="1" applyAlignment="1">
      <alignment horizontal="right" vertical="center"/>
    </xf>
    <xf numFmtId="0" fontId="6" fillId="0" borderId="1" xfId="0" applyFont="1" applyBorder="1" applyAlignment="1">
      <alignment horizontal="right"/>
    </xf>
    <xf numFmtId="0" fontId="6" fillId="0" borderId="0" xfId="0" applyFont="1"/>
    <xf numFmtId="0" fontId="6" fillId="0" borderId="13" xfId="0" applyFont="1" applyBorder="1" applyAlignment="1">
      <alignment horizontal="right"/>
    </xf>
    <xf numFmtId="0" fontId="0" fillId="0" borderId="14" xfId="0" applyBorder="1"/>
    <xf numFmtId="0" fontId="0" fillId="0" borderId="14" xfId="0" applyBorder="1" applyAlignment="1">
      <alignment horizontal="left" vertical="top"/>
    </xf>
    <xf numFmtId="3" fontId="0" fillId="0" borderId="14" xfId="0" applyNumberFormat="1" applyBorder="1" applyAlignment="1">
      <alignment horizontal="right" vertical="center"/>
    </xf>
    <xf numFmtId="0" fontId="6" fillId="0" borderId="14" xfId="0" applyFont="1" applyBorder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/>
    </xf>
    <xf numFmtId="0" fontId="3" fillId="2" borderId="7" xfId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6"/>
  <sheetViews>
    <sheetView tabSelected="1" workbookViewId="0">
      <pane ySplit="6" topLeftCell="A7" activePane="bottomLeft" state="frozen"/>
      <selection pane="bottomLeft" activeCell="B12" sqref="B12"/>
    </sheetView>
  </sheetViews>
  <sheetFormatPr defaultRowHeight="14.4" x14ac:dyDescent="0.3"/>
  <cols>
    <col min="2" max="2" width="39.6640625" bestFit="1" customWidth="1"/>
    <col min="9" max="9" width="41.44140625" style="7" bestFit="1" customWidth="1"/>
  </cols>
  <sheetData>
    <row r="1" spans="1:15" x14ac:dyDescent="0.3">
      <c r="B1" s="13" t="s">
        <v>99</v>
      </c>
      <c r="C1" s="13"/>
      <c r="D1" s="13"/>
      <c r="E1" s="13"/>
      <c r="F1" s="13"/>
      <c r="G1" s="13"/>
      <c r="H1" s="13"/>
      <c r="I1" s="13"/>
    </row>
    <row r="2" spans="1:15" s="2" customFormat="1" ht="15" customHeight="1" thickBot="1" x14ac:dyDescent="0.35">
      <c r="B2" s="14" t="s">
        <v>98</v>
      </c>
      <c r="C2" s="14"/>
      <c r="D2" s="14"/>
      <c r="E2" s="14"/>
      <c r="F2" s="14"/>
      <c r="G2" s="14"/>
      <c r="H2" s="14"/>
      <c r="I2" s="14"/>
    </row>
    <row r="3" spans="1:15" ht="35.25" customHeight="1" x14ac:dyDescent="0.3">
      <c r="A3" s="15" t="s">
        <v>96</v>
      </c>
      <c r="B3" s="16" t="s">
        <v>76</v>
      </c>
      <c r="C3" s="17" t="s">
        <v>88</v>
      </c>
      <c r="D3" s="18" t="s">
        <v>90</v>
      </c>
      <c r="E3" s="19"/>
      <c r="F3" s="19"/>
      <c r="G3" s="19"/>
      <c r="H3" s="20"/>
      <c r="I3" s="21" t="s">
        <v>0</v>
      </c>
    </row>
    <row r="4" spans="1:15" x14ac:dyDescent="0.3">
      <c r="A4" s="22"/>
      <c r="B4" s="23"/>
      <c r="C4" s="24"/>
      <c r="D4" s="25">
        <v>1</v>
      </c>
      <c r="E4" s="25">
        <v>2</v>
      </c>
      <c r="F4" s="25">
        <v>3</v>
      </c>
      <c r="G4" s="25">
        <v>4</v>
      </c>
      <c r="H4" s="26" t="s">
        <v>89</v>
      </c>
      <c r="I4" s="27"/>
    </row>
    <row r="5" spans="1:15" ht="15" customHeight="1" x14ac:dyDescent="0.3">
      <c r="A5" s="22"/>
      <c r="B5" s="23"/>
      <c r="C5" s="24"/>
      <c r="D5" s="23"/>
      <c r="E5" s="23"/>
      <c r="F5" s="23"/>
      <c r="G5" s="23"/>
      <c r="H5" s="23"/>
      <c r="I5" s="27"/>
    </row>
    <row r="6" spans="1:15" ht="15" thickBot="1" x14ac:dyDescent="0.35">
      <c r="A6" s="28"/>
      <c r="B6" s="29"/>
      <c r="C6" s="30"/>
      <c r="D6" s="29"/>
      <c r="E6" s="29"/>
      <c r="F6" s="29"/>
      <c r="G6" s="29"/>
      <c r="H6" s="29"/>
      <c r="I6" s="31"/>
    </row>
    <row r="7" spans="1:15" x14ac:dyDescent="0.3">
      <c r="A7" s="1">
        <v>1</v>
      </c>
      <c r="B7" s="4" t="s">
        <v>77</v>
      </c>
      <c r="C7" s="5">
        <v>575061</v>
      </c>
      <c r="D7" s="5">
        <v>519338</v>
      </c>
      <c r="E7" s="5">
        <v>51269</v>
      </c>
      <c r="F7" s="5">
        <v>4070</v>
      </c>
      <c r="G7" s="5">
        <v>359</v>
      </c>
      <c r="H7" s="5">
        <v>25</v>
      </c>
      <c r="I7" s="8" t="s">
        <v>95</v>
      </c>
    </row>
    <row r="8" spans="1:15" x14ac:dyDescent="0.3">
      <c r="A8" s="1">
        <v>2</v>
      </c>
      <c r="B8" s="4" t="s">
        <v>78</v>
      </c>
      <c r="C8" s="5">
        <v>65399</v>
      </c>
      <c r="D8" s="5">
        <v>54211</v>
      </c>
      <c r="E8" s="5">
        <v>9799</v>
      </c>
      <c r="F8" s="5">
        <v>1250</v>
      </c>
      <c r="G8" s="5">
        <v>129</v>
      </c>
      <c r="H8" s="5">
        <v>10</v>
      </c>
      <c r="I8" s="8" t="str">
        <f t="shared" ref="I8:I69" si="0">B8</f>
        <v>UNSKO-SANSKI KANTON</v>
      </c>
    </row>
    <row r="9" spans="1:15" x14ac:dyDescent="0.3">
      <c r="A9" s="1">
        <v>3</v>
      </c>
      <c r="B9" s="4" t="s">
        <v>2</v>
      </c>
      <c r="C9" s="5">
        <v>14725</v>
      </c>
      <c r="D9" s="5">
        <v>13253</v>
      </c>
      <c r="E9" s="5">
        <v>1382</v>
      </c>
      <c r="F9" s="5">
        <v>85</v>
      </c>
      <c r="G9" s="5">
        <v>5</v>
      </c>
      <c r="H9" s="5" t="s">
        <v>87</v>
      </c>
      <c r="I9" s="6" t="str">
        <f t="shared" si="0"/>
        <v>BIHAĆ</v>
      </c>
      <c r="M9" s="3"/>
      <c r="N9" s="3"/>
      <c r="O9" s="3"/>
    </row>
    <row r="10" spans="1:15" x14ac:dyDescent="0.3">
      <c r="A10" s="1">
        <v>3</v>
      </c>
      <c r="B10" s="4" t="s">
        <v>60</v>
      </c>
      <c r="C10" s="5">
        <v>6294</v>
      </c>
      <c r="D10" s="5">
        <v>5363</v>
      </c>
      <c r="E10" s="5">
        <v>859</v>
      </c>
      <c r="F10" s="5">
        <v>68</v>
      </c>
      <c r="G10" s="5">
        <v>3</v>
      </c>
      <c r="H10" s="5">
        <v>1</v>
      </c>
      <c r="I10" s="6" t="str">
        <f t="shared" si="0"/>
        <v>BOSANSKA KRUPA</v>
      </c>
      <c r="M10" s="3"/>
      <c r="N10" s="3"/>
      <c r="O10" s="3"/>
    </row>
    <row r="11" spans="1:15" x14ac:dyDescent="0.3">
      <c r="A11" s="1">
        <v>3</v>
      </c>
      <c r="B11" s="4" t="s">
        <v>61</v>
      </c>
      <c r="C11" s="5">
        <v>1953</v>
      </c>
      <c r="D11" s="5">
        <v>1816</v>
      </c>
      <c r="E11" s="5">
        <v>130</v>
      </c>
      <c r="F11" s="5">
        <v>6</v>
      </c>
      <c r="G11" s="5">
        <v>1</v>
      </c>
      <c r="H11" s="5" t="s">
        <v>87</v>
      </c>
      <c r="I11" s="6" t="str">
        <f t="shared" si="0"/>
        <v>BOSANSKI PETROVAC</v>
      </c>
      <c r="M11" s="3"/>
      <c r="N11" s="3"/>
      <c r="O11" s="3"/>
    </row>
    <row r="12" spans="1:15" x14ac:dyDescent="0.3">
      <c r="A12" s="1">
        <v>3</v>
      </c>
      <c r="B12" s="4" t="s">
        <v>51</v>
      </c>
      <c r="C12" s="5">
        <v>3962</v>
      </c>
      <c r="D12" s="5">
        <v>2877</v>
      </c>
      <c r="E12" s="5">
        <v>915</v>
      </c>
      <c r="F12" s="5">
        <v>141</v>
      </c>
      <c r="G12" s="5">
        <v>26</v>
      </c>
      <c r="H12" s="5">
        <v>3</v>
      </c>
      <c r="I12" s="6" t="str">
        <f t="shared" si="0"/>
        <v>BUŽIM</v>
      </c>
      <c r="M12" s="3"/>
      <c r="N12" s="3"/>
      <c r="O12" s="3"/>
    </row>
    <row r="13" spans="1:15" x14ac:dyDescent="0.3">
      <c r="A13" s="1">
        <v>3</v>
      </c>
      <c r="B13" s="4" t="s">
        <v>7</v>
      </c>
      <c r="C13" s="5">
        <v>14891</v>
      </c>
      <c r="D13" s="5">
        <v>11283</v>
      </c>
      <c r="E13" s="5">
        <v>3077</v>
      </c>
      <c r="F13" s="5">
        <v>488</v>
      </c>
      <c r="G13" s="5">
        <v>42</v>
      </c>
      <c r="H13" s="5">
        <v>1</v>
      </c>
      <c r="I13" s="6" t="str">
        <f t="shared" si="0"/>
        <v>CAZIN</v>
      </c>
      <c r="M13" s="3"/>
      <c r="N13" s="3"/>
      <c r="O13" s="3"/>
    </row>
    <row r="14" spans="1:15" x14ac:dyDescent="0.3">
      <c r="A14" s="1">
        <v>3</v>
      </c>
      <c r="B14" s="4" t="s">
        <v>66</v>
      </c>
      <c r="C14" s="5">
        <v>4108</v>
      </c>
      <c r="D14" s="5">
        <v>3492</v>
      </c>
      <c r="E14" s="5">
        <v>542</v>
      </c>
      <c r="F14" s="5">
        <v>62</v>
      </c>
      <c r="G14" s="5">
        <v>11</v>
      </c>
      <c r="H14" s="5">
        <v>1</v>
      </c>
      <c r="I14" s="6" t="str">
        <f t="shared" si="0"/>
        <v>KLJUČ</v>
      </c>
      <c r="M14" s="3"/>
      <c r="N14" s="3"/>
      <c r="O14" s="3"/>
    </row>
    <row r="15" spans="1:15" x14ac:dyDescent="0.3">
      <c r="A15" s="1">
        <v>3</v>
      </c>
      <c r="B15" s="4" t="s">
        <v>69</v>
      </c>
      <c r="C15" s="5">
        <v>9777</v>
      </c>
      <c r="D15" s="5">
        <v>7999</v>
      </c>
      <c r="E15" s="5">
        <v>1474</v>
      </c>
      <c r="F15" s="5">
        <v>272</v>
      </c>
      <c r="G15" s="5">
        <v>30</v>
      </c>
      <c r="H15" s="5">
        <v>2</v>
      </c>
      <c r="I15" s="6" t="str">
        <f t="shared" si="0"/>
        <v>SANSKI MOST</v>
      </c>
      <c r="M15" s="3"/>
      <c r="N15" s="3"/>
      <c r="O15" s="3"/>
    </row>
    <row r="16" spans="1:15" x14ac:dyDescent="0.3">
      <c r="A16" s="1">
        <v>3</v>
      </c>
      <c r="B16" s="4" t="s">
        <v>43</v>
      </c>
      <c r="C16" s="5">
        <v>9689</v>
      </c>
      <c r="D16" s="5">
        <v>8128</v>
      </c>
      <c r="E16" s="5">
        <v>1420</v>
      </c>
      <c r="F16" s="5">
        <v>128</v>
      </c>
      <c r="G16" s="5">
        <v>11</v>
      </c>
      <c r="H16" s="5">
        <v>2</v>
      </c>
      <c r="I16" s="6" t="str">
        <f t="shared" si="0"/>
        <v>VELIKA KLADUŠA</v>
      </c>
      <c r="M16" s="3"/>
      <c r="N16" s="3"/>
      <c r="O16" s="3"/>
    </row>
    <row r="17" spans="1:14" x14ac:dyDescent="0.3">
      <c r="A17" s="1">
        <v>2</v>
      </c>
      <c r="B17" s="4" t="s">
        <v>97</v>
      </c>
      <c r="C17" s="5">
        <v>10426</v>
      </c>
      <c r="D17" s="5">
        <v>8927</v>
      </c>
      <c r="E17" s="5">
        <v>1363</v>
      </c>
      <c r="F17" s="5">
        <v>124</v>
      </c>
      <c r="G17" s="5">
        <v>10</v>
      </c>
      <c r="H17" s="5">
        <v>2</v>
      </c>
      <c r="I17" s="6" t="str">
        <f t="shared" si="0"/>
        <v>KANTON POSAVSKI</v>
      </c>
      <c r="N17" s="3"/>
    </row>
    <row r="18" spans="1:14" x14ac:dyDescent="0.3">
      <c r="A18" s="1">
        <v>3</v>
      </c>
      <c r="B18" s="4" t="s">
        <v>55</v>
      </c>
      <c r="C18" s="5">
        <v>1066</v>
      </c>
      <c r="D18" s="5">
        <v>841</v>
      </c>
      <c r="E18" s="5">
        <v>196</v>
      </c>
      <c r="F18" s="5">
        <v>29</v>
      </c>
      <c r="G18" s="5" t="s">
        <v>87</v>
      </c>
      <c r="H18" s="5" t="s">
        <v>87</v>
      </c>
      <c r="I18" s="6" t="str">
        <f t="shared" si="0"/>
        <v>DOMALJEVAC-ŠAMAC</v>
      </c>
    </row>
    <row r="19" spans="1:14" x14ac:dyDescent="0.3">
      <c r="A19" s="1">
        <v>3</v>
      </c>
      <c r="B19" s="4" t="s">
        <v>67</v>
      </c>
      <c r="C19" s="5">
        <v>4556</v>
      </c>
      <c r="D19" s="5">
        <v>3877</v>
      </c>
      <c r="E19" s="5">
        <v>621</v>
      </c>
      <c r="F19" s="5">
        <v>53</v>
      </c>
      <c r="G19" s="5">
        <v>4</v>
      </c>
      <c r="H19" s="5">
        <v>1</v>
      </c>
      <c r="I19" s="6" t="str">
        <f t="shared" si="0"/>
        <v>ODŽAK</v>
      </c>
    </row>
    <row r="20" spans="1:14" x14ac:dyDescent="0.3">
      <c r="A20" s="1">
        <v>3</v>
      </c>
      <c r="B20" s="4" t="s">
        <v>68</v>
      </c>
      <c r="C20" s="5">
        <v>4804</v>
      </c>
      <c r="D20" s="5">
        <v>4209</v>
      </c>
      <c r="E20" s="5">
        <v>546</v>
      </c>
      <c r="F20" s="5">
        <v>42</v>
      </c>
      <c r="G20" s="5">
        <v>6</v>
      </c>
      <c r="H20" s="5">
        <v>1</v>
      </c>
      <c r="I20" s="6" t="str">
        <f t="shared" si="0"/>
        <v>ORAŠJE</v>
      </c>
    </row>
    <row r="21" spans="1:14" x14ac:dyDescent="0.3">
      <c r="A21" s="1">
        <v>2</v>
      </c>
      <c r="B21" s="4" t="s">
        <v>79</v>
      </c>
      <c r="C21" s="5">
        <v>122381</v>
      </c>
      <c r="D21" s="5">
        <v>111279</v>
      </c>
      <c r="E21" s="5">
        <v>10481</v>
      </c>
      <c r="F21" s="5">
        <v>583</v>
      </c>
      <c r="G21" s="5">
        <v>34</v>
      </c>
      <c r="H21" s="5">
        <v>4</v>
      </c>
      <c r="I21" s="6" t="str">
        <f t="shared" si="0"/>
        <v>TUZLANSKI KANTON</v>
      </c>
    </row>
    <row r="22" spans="1:14" x14ac:dyDescent="0.3">
      <c r="A22" s="1">
        <v>3</v>
      </c>
      <c r="B22" s="4" t="s">
        <v>1</v>
      </c>
      <c r="C22" s="5">
        <v>6463</v>
      </c>
      <c r="D22" s="5">
        <v>5968</v>
      </c>
      <c r="E22" s="5">
        <v>481</v>
      </c>
      <c r="F22" s="5">
        <v>13</v>
      </c>
      <c r="G22" s="5">
        <v>1</v>
      </c>
      <c r="H22" s="5" t="s">
        <v>87</v>
      </c>
      <c r="I22" s="6" t="str">
        <f t="shared" si="0"/>
        <v>BANOVIĆI</v>
      </c>
    </row>
    <row r="23" spans="1:14" x14ac:dyDescent="0.3">
      <c r="A23" s="1">
        <v>3</v>
      </c>
      <c r="B23" s="4" t="s">
        <v>50</v>
      </c>
      <c r="C23" s="5">
        <v>2626</v>
      </c>
      <c r="D23" s="5">
        <v>2268</v>
      </c>
      <c r="E23" s="5">
        <v>308</v>
      </c>
      <c r="F23" s="5">
        <v>45</v>
      </c>
      <c r="G23" s="5">
        <v>3</v>
      </c>
      <c r="H23" s="5">
        <v>2</v>
      </c>
      <c r="I23" s="6" t="str">
        <f t="shared" si="0"/>
        <v>ČELIĆ</v>
      </c>
    </row>
    <row r="24" spans="1:14" x14ac:dyDescent="0.3">
      <c r="A24" s="1">
        <v>3</v>
      </c>
      <c r="B24" s="4" t="s">
        <v>52</v>
      </c>
      <c r="C24" s="5">
        <v>2732</v>
      </c>
      <c r="D24" s="5">
        <v>2455</v>
      </c>
      <c r="E24" s="5">
        <v>264</v>
      </c>
      <c r="F24" s="5">
        <v>13</v>
      </c>
      <c r="G24" s="5" t="s">
        <v>87</v>
      </c>
      <c r="H24" s="5" t="s">
        <v>87</v>
      </c>
      <c r="I24" s="6" t="str">
        <f t="shared" si="0"/>
        <v>DOBOJ-ISTOK</v>
      </c>
    </row>
    <row r="25" spans="1:14" x14ac:dyDescent="0.3">
      <c r="A25" s="1">
        <v>3</v>
      </c>
      <c r="B25" s="4" t="s">
        <v>63</v>
      </c>
      <c r="C25" s="5">
        <v>12537</v>
      </c>
      <c r="D25" s="5">
        <v>11232</v>
      </c>
      <c r="E25" s="5">
        <v>1256</v>
      </c>
      <c r="F25" s="5">
        <v>48</v>
      </c>
      <c r="G25" s="5">
        <v>1</v>
      </c>
      <c r="H25" s="5" t="s">
        <v>87</v>
      </c>
      <c r="I25" s="6" t="str">
        <f t="shared" si="0"/>
        <v>GRAČANICA</v>
      </c>
    </row>
    <row r="26" spans="1:14" x14ac:dyDescent="0.3">
      <c r="A26" s="1">
        <v>3</v>
      </c>
      <c r="B26" s="4" t="s">
        <v>15</v>
      </c>
      <c r="C26" s="5">
        <v>10010</v>
      </c>
      <c r="D26" s="5">
        <v>8424</v>
      </c>
      <c r="E26" s="5">
        <v>1496</v>
      </c>
      <c r="F26" s="5">
        <v>89</v>
      </c>
      <c r="G26" s="5">
        <v>1</v>
      </c>
      <c r="H26" s="5" t="s">
        <v>87</v>
      </c>
      <c r="I26" s="6" t="str">
        <f t="shared" si="0"/>
        <v>GRADAČAC</v>
      </c>
    </row>
    <row r="27" spans="1:14" x14ac:dyDescent="0.3">
      <c r="A27" s="1">
        <v>3</v>
      </c>
      <c r="B27" s="4" t="s">
        <v>65</v>
      </c>
      <c r="C27" s="5">
        <v>8495</v>
      </c>
      <c r="D27" s="5">
        <v>7253</v>
      </c>
      <c r="E27" s="5">
        <v>1165</v>
      </c>
      <c r="F27" s="5">
        <v>70</v>
      </c>
      <c r="G27" s="5">
        <v>7</v>
      </c>
      <c r="H27" s="5" t="s">
        <v>87</v>
      </c>
      <c r="I27" s="6" t="str">
        <f t="shared" si="0"/>
        <v>KALESIJA</v>
      </c>
    </row>
    <row r="28" spans="1:14" x14ac:dyDescent="0.3">
      <c r="A28" s="1">
        <v>3</v>
      </c>
      <c r="B28" s="4" t="s">
        <v>20</v>
      </c>
      <c r="C28" s="5">
        <v>3263</v>
      </c>
      <c r="D28" s="5">
        <v>2876</v>
      </c>
      <c r="E28" s="5">
        <v>360</v>
      </c>
      <c r="F28" s="5">
        <v>25</v>
      </c>
      <c r="G28" s="5">
        <v>2</v>
      </c>
      <c r="H28" s="5" t="s">
        <v>87</v>
      </c>
      <c r="I28" s="6" t="str">
        <f t="shared" si="0"/>
        <v>KLADANJ</v>
      </c>
    </row>
    <row r="29" spans="1:14" x14ac:dyDescent="0.3">
      <c r="A29" s="1">
        <v>3</v>
      </c>
      <c r="B29" s="4" t="s">
        <v>25</v>
      </c>
      <c r="C29" s="5">
        <v>13118</v>
      </c>
      <c r="D29" s="5">
        <v>12465</v>
      </c>
      <c r="E29" s="5">
        <v>623</v>
      </c>
      <c r="F29" s="5">
        <v>28</v>
      </c>
      <c r="G29" s="5">
        <v>2</v>
      </c>
      <c r="H29" s="5" t="s">
        <v>87</v>
      </c>
      <c r="I29" s="6" t="str">
        <f t="shared" si="0"/>
        <v>LUKAVAC</v>
      </c>
    </row>
    <row r="30" spans="1:14" x14ac:dyDescent="0.3">
      <c r="A30" s="1">
        <v>3</v>
      </c>
      <c r="B30" s="4" t="s">
        <v>57</v>
      </c>
      <c r="C30" s="5">
        <v>2677</v>
      </c>
      <c r="D30" s="5">
        <v>2254</v>
      </c>
      <c r="E30" s="5">
        <v>376</v>
      </c>
      <c r="F30" s="5">
        <v>42</v>
      </c>
      <c r="G30" s="5">
        <v>5</v>
      </c>
      <c r="H30" s="5" t="s">
        <v>87</v>
      </c>
      <c r="I30" s="6" t="str">
        <f t="shared" si="0"/>
        <v>SAPNA</v>
      </c>
    </row>
    <row r="31" spans="1:14" x14ac:dyDescent="0.3">
      <c r="A31" s="1">
        <v>3</v>
      </c>
      <c r="B31" s="4" t="s">
        <v>38</v>
      </c>
      <c r="C31" s="5">
        <v>10950</v>
      </c>
      <c r="D31" s="5">
        <v>9900</v>
      </c>
      <c r="E31" s="5">
        <v>986</v>
      </c>
      <c r="F31" s="5">
        <v>62</v>
      </c>
      <c r="G31" s="5">
        <v>2</v>
      </c>
      <c r="H31" s="5" t="s">
        <v>87</v>
      </c>
      <c r="I31" s="6" t="str">
        <f t="shared" si="0"/>
        <v>SREBRENIK</v>
      </c>
    </row>
    <row r="32" spans="1:14" x14ac:dyDescent="0.3">
      <c r="A32" s="1">
        <v>3</v>
      </c>
      <c r="B32" s="4" t="s">
        <v>58</v>
      </c>
      <c r="C32" s="5">
        <v>1745</v>
      </c>
      <c r="D32" s="5">
        <v>1379</v>
      </c>
      <c r="E32" s="5">
        <v>331</v>
      </c>
      <c r="F32" s="5">
        <v>32</v>
      </c>
      <c r="G32" s="5">
        <v>3</v>
      </c>
      <c r="H32" s="5" t="s">
        <v>87</v>
      </c>
      <c r="I32" s="6" t="str">
        <f t="shared" si="0"/>
        <v>TEOČAK</v>
      </c>
    </row>
    <row r="33" spans="1:9" x14ac:dyDescent="0.3">
      <c r="A33" s="1">
        <v>3</v>
      </c>
      <c r="B33" s="4" t="s">
        <v>41</v>
      </c>
      <c r="C33" s="5">
        <v>32035</v>
      </c>
      <c r="D33" s="5">
        <v>30546</v>
      </c>
      <c r="E33" s="5">
        <v>1432</v>
      </c>
      <c r="F33" s="5">
        <v>51</v>
      </c>
      <c r="G33" s="5">
        <v>5</v>
      </c>
      <c r="H33" s="5">
        <v>1</v>
      </c>
      <c r="I33" s="6" t="str">
        <f t="shared" si="0"/>
        <v>TUZLA</v>
      </c>
    </row>
    <row r="34" spans="1:9" x14ac:dyDescent="0.3">
      <c r="A34" s="1">
        <v>3</v>
      </c>
      <c r="B34" s="4" t="s">
        <v>49</v>
      </c>
      <c r="C34" s="5">
        <v>15730</v>
      </c>
      <c r="D34" s="5">
        <v>14259</v>
      </c>
      <c r="E34" s="5">
        <v>1403</v>
      </c>
      <c r="F34" s="5">
        <v>65</v>
      </c>
      <c r="G34" s="5">
        <v>2</v>
      </c>
      <c r="H34" s="5">
        <v>1</v>
      </c>
      <c r="I34" s="6" t="str">
        <f t="shared" si="0"/>
        <v>ŽIVINICE</v>
      </c>
    </row>
    <row r="35" spans="1:9" x14ac:dyDescent="0.3">
      <c r="A35" s="1">
        <v>2</v>
      </c>
      <c r="B35" s="4" t="s">
        <v>80</v>
      </c>
      <c r="C35" s="5">
        <v>98749</v>
      </c>
      <c r="D35" s="5">
        <v>91231</v>
      </c>
      <c r="E35" s="5">
        <v>7142</v>
      </c>
      <c r="F35" s="5">
        <v>346</v>
      </c>
      <c r="G35" s="5">
        <v>27</v>
      </c>
      <c r="H35" s="5">
        <v>3</v>
      </c>
      <c r="I35" s="6" t="str">
        <f t="shared" si="0"/>
        <v>ZENIČKO-DOBOJSKI KANTON</v>
      </c>
    </row>
    <row r="36" spans="1:9" x14ac:dyDescent="0.3">
      <c r="A36" s="1">
        <v>3</v>
      </c>
      <c r="B36" s="4" t="s">
        <v>4</v>
      </c>
      <c r="C36" s="5">
        <v>4065</v>
      </c>
      <c r="D36" s="5">
        <v>3818</v>
      </c>
      <c r="E36" s="5">
        <v>240</v>
      </c>
      <c r="F36" s="5">
        <v>7</v>
      </c>
      <c r="G36" s="5" t="s">
        <v>87</v>
      </c>
      <c r="H36" s="5" t="s">
        <v>87</v>
      </c>
      <c r="I36" s="6" t="str">
        <f t="shared" si="0"/>
        <v>BREZA</v>
      </c>
    </row>
    <row r="37" spans="1:9" x14ac:dyDescent="0.3">
      <c r="A37" s="1">
        <v>3</v>
      </c>
      <c r="B37" s="4" t="s">
        <v>53</v>
      </c>
      <c r="C37" s="5">
        <v>1129</v>
      </c>
      <c r="D37" s="5">
        <v>1045</v>
      </c>
      <c r="E37" s="5">
        <v>79</v>
      </c>
      <c r="F37" s="5">
        <v>4</v>
      </c>
      <c r="G37" s="5">
        <v>1</v>
      </c>
      <c r="H37" s="5" t="s">
        <v>87</v>
      </c>
      <c r="I37" s="6" t="str">
        <f t="shared" si="0"/>
        <v>DOBOJ-JUG</v>
      </c>
    </row>
    <row r="38" spans="1:9" x14ac:dyDescent="0.3">
      <c r="A38" s="1">
        <v>3</v>
      </c>
      <c r="B38" s="4" t="s">
        <v>18</v>
      </c>
      <c r="C38" s="5">
        <v>10117</v>
      </c>
      <c r="D38" s="5">
        <v>9382</v>
      </c>
      <c r="E38" s="5">
        <v>715</v>
      </c>
      <c r="F38" s="5">
        <v>19</v>
      </c>
      <c r="G38" s="5">
        <v>1</v>
      </c>
      <c r="H38" s="5" t="s">
        <v>87</v>
      </c>
      <c r="I38" s="6" t="str">
        <f t="shared" si="0"/>
        <v>KAKANJ</v>
      </c>
    </row>
    <row r="39" spans="1:9" x14ac:dyDescent="0.3">
      <c r="A39" s="1">
        <v>3</v>
      </c>
      <c r="B39" s="4" t="s">
        <v>27</v>
      </c>
      <c r="C39" s="5">
        <v>6184</v>
      </c>
      <c r="D39" s="5">
        <v>5594</v>
      </c>
      <c r="E39" s="5">
        <v>540</v>
      </c>
      <c r="F39" s="5">
        <v>44</v>
      </c>
      <c r="G39" s="5">
        <v>6</v>
      </c>
      <c r="H39" s="5" t="s">
        <v>87</v>
      </c>
      <c r="I39" s="6" t="str">
        <f t="shared" si="0"/>
        <v>MAGLAJ</v>
      </c>
    </row>
    <row r="40" spans="1:9" x14ac:dyDescent="0.3">
      <c r="A40" s="1">
        <v>3</v>
      </c>
      <c r="B40" s="4" t="s">
        <v>29</v>
      </c>
      <c r="C40" s="5">
        <v>2845</v>
      </c>
      <c r="D40" s="5">
        <v>2683</v>
      </c>
      <c r="E40" s="5">
        <v>154</v>
      </c>
      <c r="F40" s="5">
        <v>8</v>
      </c>
      <c r="G40" s="5" t="s">
        <v>87</v>
      </c>
      <c r="H40" s="5" t="s">
        <v>87</v>
      </c>
      <c r="I40" s="6" t="str">
        <f t="shared" si="0"/>
        <v>OLOVO</v>
      </c>
    </row>
    <row r="41" spans="1:9" x14ac:dyDescent="0.3">
      <c r="A41" s="1">
        <v>3</v>
      </c>
      <c r="B41" s="4" t="s">
        <v>39</v>
      </c>
      <c r="C41" s="5">
        <v>11409</v>
      </c>
      <c r="D41" s="5">
        <v>10258</v>
      </c>
      <c r="E41" s="5">
        <v>1094</v>
      </c>
      <c r="F41" s="5">
        <v>55</v>
      </c>
      <c r="G41" s="5">
        <v>2</v>
      </c>
      <c r="H41" s="5" t="s">
        <v>87</v>
      </c>
      <c r="I41" s="6" t="str">
        <f t="shared" si="0"/>
        <v>TEŠANJ</v>
      </c>
    </row>
    <row r="42" spans="1:9" x14ac:dyDescent="0.3">
      <c r="A42" s="1">
        <v>3</v>
      </c>
      <c r="B42" s="4" t="s">
        <v>75</v>
      </c>
      <c r="C42" s="5">
        <v>1599</v>
      </c>
      <c r="D42" s="5">
        <v>1360</v>
      </c>
      <c r="E42" s="5">
        <v>218</v>
      </c>
      <c r="F42" s="5">
        <v>19</v>
      </c>
      <c r="G42" s="5">
        <v>2</v>
      </c>
      <c r="H42" s="5" t="s">
        <v>87</v>
      </c>
      <c r="I42" s="6" t="str">
        <f t="shared" si="0"/>
        <v>USORA</v>
      </c>
    </row>
    <row r="43" spans="1:9" x14ac:dyDescent="0.3">
      <c r="A43" s="1">
        <v>3</v>
      </c>
      <c r="B43" s="4" t="s">
        <v>42</v>
      </c>
      <c r="C43" s="5">
        <v>2494</v>
      </c>
      <c r="D43" s="5">
        <v>2391</v>
      </c>
      <c r="E43" s="5">
        <v>101</v>
      </c>
      <c r="F43" s="5">
        <v>2</v>
      </c>
      <c r="G43" s="5" t="s">
        <v>87</v>
      </c>
      <c r="H43" s="5" t="s">
        <v>87</v>
      </c>
      <c r="I43" s="6" t="str">
        <f t="shared" si="0"/>
        <v>VAREŠ</v>
      </c>
    </row>
    <row r="44" spans="1:9" x14ac:dyDescent="0.3">
      <c r="A44" s="1">
        <v>3</v>
      </c>
      <c r="B44" s="4" t="s">
        <v>44</v>
      </c>
      <c r="C44" s="5">
        <v>10757</v>
      </c>
      <c r="D44" s="5">
        <v>9781</v>
      </c>
      <c r="E44" s="5">
        <v>933</v>
      </c>
      <c r="F44" s="5">
        <v>41</v>
      </c>
      <c r="G44" s="5">
        <v>1</v>
      </c>
      <c r="H44" s="5">
        <v>1</v>
      </c>
      <c r="I44" s="6" t="str">
        <f t="shared" si="0"/>
        <v>VISOKO</v>
      </c>
    </row>
    <row r="45" spans="1:9" x14ac:dyDescent="0.3">
      <c r="A45" s="1">
        <v>3</v>
      </c>
      <c r="B45" s="4" t="s">
        <v>46</v>
      </c>
      <c r="C45" s="5">
        <v>9966</v>
      </c>
      <c r="D45" s="5">
        <v>9308</v>
      </c>
      <c r="E45" s="5">
        <v>617</v>
      </c>
      <c r="F45" s="5">
        <v>35</v>
      </c>
      <c r="G45" s="5">
        <v>5</v>
      </c>
      <c r="H45" s="5">
        <v>1</v>
      </c>
      <c r="I45" s="6" t="str">
        <f t="shared" si="0"/>
        <v>ZAVIDOVIĆI</v>
      </c>
    </row>
    <row r="46" spans="1:9" x14ac:dyDescent="0.3">
      <c r="A46" s="1">
        <v>3</v>
      </c>
      <c r="B46" s="4" t="s">
        <v>47</v>
      </c>
      <c r="C46" s="5">
        <v>30736</v>
      </c>
      <c r="D46" s="5">
        <v>28954</v>
      </c>
      <c r="E46" s="5">
        <v>1715</v>
      </c>
      <c r="F46" s="5">
        <v>62</v>
      </c>
      <c r="G46" s="5">
        <v>4</v>
      </c>
      <c r="H46" s="5">
        <v>1</v>
      </c>
      <c r="I46" s="6" t="str">
        <f t="shared" si="0"/>
        <v>ZENICA</v>
      </c>
    </row>
    <row r="47" spans="1:9" x14ac:dyDescent="0.3">
      <c r="A47" s="1">
        <v>3</v>
      </c>
      <c r="B47" s="4" t="s">
        <v>48</v>
      </c>
      <c r="C47" s="5">
        <v>7448</v>
      </c>
      <c r="D47" s="5">
        <v>6657</v>
      </c>
      <c r="E47" s="5">
        <v>736</v>
      </c>
      <c r="F47" s="5">
        <v>50</v>
      </c>
      <c r="G47" s="5">
        <v>5</v>
      </c>
      <c r="H47" s="5" t="s">
        <v>87</v>
      </c>
      <c r="I47" s="6" t="str">
        <f t="shared" si="0"/>
        <v>ŽEPČE</v>
      </c>
    </row>
    <row r="48" spans="1:9" x14ac:dyDescent="0.3">
      <c r="A48" s="1">
        <v>2</v>
      </c>
      <c r="B48" s="4" t="s">
        <v>81</v>
      </c>
      <c r="C48" s="5">
        <v>6549</v>
      </c>
      <c r="D48" s="5">
        <v>6186</v>
      </c>
      <c r="E48" s="5">
        <v>345</v>
      </c>
      <c r="F48" s="5">
        <v>16</v>
      </c>
      <c r="G48" s="5">
        <v>2</v>
      </c>
      <c r="H48" s="5" t="s">
        <v>87</v>
      </c>
      <c r="I48" s="6" t="str">
        <f t="shared" si="0"/>
        <v>BOSANSKO-PODRINJSKI KANTON</v>
      </c>
    </row>
    <row r="49" spans="1:9" x14ac:dyDescent="0.3">
      <c r="A49" s="1">
        <v>3</v>
      </c>
      <c r="B49" s="4" t="s">
        <v>91</v>
      </c>
      <c r="C49" s="5">
        <v>504</v>
      </c>
      <c r="D49" s="5">
        <v>479</v>
      </c>
      <c r="E49" s="5">
        <v>25</v>
      </c>
      <c r="F49" s="5" t="s">
        <v>87</v>
      </c>
      <c r="G49" s="5" t="s">
        <v>87</v>
      </c>
      <c r="H49" s="5" t="s">
        <v>87</v>
      </c>
      <c r="I49" s="6" t="str">
        <f t="shared" si="0"/>
        <v xml:space="preserve">FOČA </v>
      </c>
    </row>
    <row r="50" spans="1:9" x14ac:dyDescent="0.3">
      <c r="A50" s="1">
        <v>3</v>
      </c>
      <c r="B50" s="4" t="s">
        <v>62</v>
      </c>
      <c r="C50" s="5">
        <v>5823</v>
      </c>
      <c r="D50" s="5">
        <v>5497</v>
      </c>
      <c r="E50" s="5">
        <v>308</v>
      </c>
      <c r="F50" s="5">
        <v>16</v>
      </c>
      <c r="G50" s="5">
        <v>2</v>
      </c>
      <c r="H50" s="5" t="s">
        <v>87</v>
      </c>
      <c r="I50" s="6" t="str">
        <f t="shared" si="0"/>
        <v>GORAŽDE</v>
      </c>
    </row>
    <row r="51" spans="1:9" x14ac:dyDescent="0.3">
      <c r="A51" s="1">
        <v>3</v>
      </c>
      <c r="B51" s="4" t="s">
        <v>92</v>
      </c>
      <c r="C51" s="5">
        <v>222</v>
      </c>
      <c r="D51" s="5">
        <v>210</v>
      </c>
      <c r="E51" s="5">
        <v>12</v>
      </c>
      <c r="F51" s="5" t="s">
        <v>87</v>
      </c>
      <c r="G51" s="5" t="s">
        <v>87</v>
      </c>
      <c r="H51" s="5" t="s">
        <v>87</v>
      </c>
      <c r="I51" s="6" t="str">
        <f t="shared" si="0"/>
        <v xml:space="preserve">PALE </v>
      </c>
    </row>
    <row r="52" spans="1:9" x14ac:dyDescent="0.3">
      <c r="A52" s="1">
        <v>2</v>
      </c>
      <c r="B52" s="4" t="s">
        <v>82</v>
      </c>
      <c r="C52" s="5">
        <v>64220</v>
      </c>
      <c r="D52" s="5">
        <v>57902</v>
      </c>
      <c r="E52" s="5">
        <v>5810</v>
      </c>
      <c r="F52" s="5">
        <v>460</v>
      </c>
      <c r="G52" s="5">
        <v>47</v>
      </c>
      <c r="H52" s="5">
        <v>1</v>
      </c>
      <c r="I52" s="6" t="str">
        <f t="shared" si="0"/>
        <v>SREDNJOBOSANSKI KANTON</v>
      </c>
    </row>
    <row r="53" spans="1:9" x14ac:dyDescent="0.3">
      <c r="A53" s="1">
        <v>3</v>
      </c>
      <c r="B53" s="4" t="s">
        <v>5</v>
      </c>
      <c r="C53" s="5">
        <v>7825</v>
      </c>
      <c r="D53" s="5">
        <v>6803</v>
      </c>
      <c r="E53" s="5">
        <v>907</v>
      </c>
      <c r="F53" s="5">
        <v>102</v>
      </c>
      <c r="G53" s="5">
        <v>13</v>
      </c>
      <c r="H53" s="5" t="s">
        <v>87</v>
      </c>
      <c r="I53" s="6" t="str">
        <f t="shared" si="0"/>
        <v>BUGOJNO</v>
      </c>
    </row>
    <row r="54" spans="1:9" x14ac:dyDescent="0.3">
      <c r="A54" s="1">
        <v>3</v>
      </c>
      <c r="B54" s="4" t="s">
        <v>6</v>
      </c>
      <c r="C54" s="5">
        <v>4658</v>
      </c>
      <c r="D54" s="5">
        <v>4330</v>
      </c>
      <c r="E54" s="5">
        <v>313</v>
      </c>
      <c r="F54" s="5">
        <v>14</v>
      </c>
      <c r="G54" s="5">
        <v>1</v>
      </c>
      <c r="H54" s="5" t="s">
        <v>87</v>
      </c>
      <c r="I54" s="6" t="str">
        <f t="shared" si="0"/>
        <v>BUSOVAČA</v>
      </c>
    </row>
    <row r="55" spans="1:9" x14ac:dyDescent="0.3">
      <c r="A55" s="1">
        <v>3</v>
      </c>
      <c r="B55" s="4" t="s">
        <v>54</v>
      </c>
      <c r="C55" s="5">
        <v>384</v>
      </c>
      <c r="D55" s="5">
        <v>341</v>
      </c>
      <c r="E55" s="5">
        <v>38</v>
      </c>
      <c r="F55" s="5">
        <v>5</v>
      </c>
      <c r="G55" s="5" t="s">
        <v>87</v>
      </c>
      <c r="H55" s="5" t="s">
        <v>87</v>
      </c>
      <c r="I55" s="6" t="str">
        <f t="shared" si="0"/>
        <v>DOBRETIĆI</v>
      </c>
    </row>
    <row r="56" spans="1:9" x14ac:dyDescent="0.3">
      <c r="A56" s="1">
        <v>3</v>
      </c>
      <c r="B56" s="4" t="s">
        <v>10</v>
      </c>
      <c r="C56" s="5">
        <v>3553</v>
      </c>
      <c r="D56" s="5">
        <v>3175</v>
      </c>
      <c r="E56" s="5">
        <v>360</v>
      </c>
      <c r="F56" s="5">
        <v>17</v>
      </c>
      <c r="G56" s="5">
        <v>1</v>
      </c>
      <c r="H56" s="5" t="s">
        <v>87</v>
      </c>
      <c r="I56" s="6" t="str">
        <f t="shared" si="0"/>
        <v>DONJI VAKUF</v>
      </c>
    </row>
    <row r="57" spans="1:9" x14ac:dyDescent="0.3">
      <c r="A57" s="1">
        <v>3</v>
      </c>
      <c r="B57" s="4" t="s">
        <v>12</v>
      </c>
      <c r="C57" s="5">
        <v>3119</v>
      </c>
      <c r="D57" s="5">
        <v>2951</v>
      </c>
      <c r="E57" s="5">
        <v>164</v>
      </c>
      <c r="F57" s="5">
        <v>4</v>
      </c>
      <c r="G57" s="5" t="s">
        <v>87</v>
      </c>
      <c r="H57" s="5" t="s">
        <v>87</v>
      </c>
      <c r="I57" s="6" t="str">
        <f t="shared" si="0"/>
        <v>FOJNICA</v>
      </c>
    </row>
    <row r="58" spans="1:9" x14ac:dyDescent="0.3">
      <c r="A58" s="1">
        <v>3</v>
      </c>
      <c r="B58" s="4" t="s">
        <v>14</v>
      </c>
      <c r="C58" s="5">
        <v>4867</v>
      </c>
      <c r="D58" s="5">
        <v>4128</v>
      </c>
      <c r="E58" s="5">
        <v>672</v>
      </c>
      <c r="F58" s="5">
        <v>59</v>
      </c>
      <c r="G58" s="5">
        <v>8</v>
      </c>
      <c r="H58" s="5" t="s">
        <v>87</v>
      </c>
      <c r="I58" s="6" t="str">
        <f t="shared" si="0"/>
        <v>GORNJI VAKUF-USKOPLJE</v>
      </c>
    </row>
    <row r="59" spans="1:9" x14ac:dyDescent="0.3">
      <c r="A59" s="1">
        <v>3</v>
      </c>
      <c r="B59" s="4" t="s">
        <v>64</v>
      </c>
      <c r="C59" s="5">
        <v>6611</v>
      </c>
      <c r="D59" s="5">
        <v>5786</v>
      </c>
      <c r="E59" s="5">
        <v>703</v>
      </c>
      <c r="F59" s="5">
        <v>108</v>
      </c>
      <c r="G59" s="5">
        <v>13</v>
      </c>
      <c r="H59" s="5">
        <v>1</v>
      </c>
      <c r="I59" s="6" t="str">
        <f t="shared" si="0"/>
        <v>JAJCE</v>
      </c>
    </row>
    <row r="60" spans="1:9" x14ac:dyDescent="0.3">
      <c r="A60" s="1">
        <v>3</v>
      </c>
      <c r="B60" s="4" t="s">
        <v>19</v>
      </c>
      <c r="C60" s="5">
        <v>5497</v>
      </c>
      <c r="D60" s="5">
        <v>5110</v>
      </c>
      <c r="E60" s="5">
        <v>376</v>
      </c>
      <c r="F60" s="5">
        <v>8</v>
      </c>
      <c r="G60" s="5">
        <v>3</v>
      </c>
      <c r="H60" s="5" t="s">
        <v>87</v>
      </c>
      <c r="I60" s="6" t="str">
        <f t="shared" si="0"/>
        <v>KISELJAK</v>
      </c>
    </row>
    <row r="61" spans="1:9" x14ac:dyDescent="0.3">
      <c r="A61" s="1">
        <v>3</v>
      </c>
      <c r="B61" s="4" t="s">
        <v>22</v>
      </c>
      <c r="C61" s="5">
        <v>1375</v>
      </c>
      <c r="D61" s="5">
        <v>1300</v>
      </c>
      <c r="E61" s="5">
        <v>72</v>
      </c>
      <c r="F61" s="5">
        <v>3</v>
      </c>
      <c r="G61" s="5" t="s">
        <v>87</v>
      </c>
      <c r="H61" s="5" t="s">
        <v>87</v>
      </c>
      <c r="I61" s="6" t="str">
        <f t="shared" si="0"/>
        <v>KREŠEVO</v>
      </c>
    </row>
    <row r="62" spans="1:9" x14ac:dyDescent="0.3">
      <c r="A62" s="1">
        <v>3</v>
      </c>
      <c r="B62" s="4" t="s">
        <v>32</v>
      </c>
      <c r="C62" s="5">
        <v>6070</v>
      </c>
      <c r="D62" s="5">
        <v>5485</v>
      </c>
      <c r="E62" s="5">
        <v>545</v>
      </c>
      <c r="F62" s="5">
        <v>39</v>
      </c>
      <c r="G62" s="5">
        <v>1</v>
      </c>
      <c r="H62" s="5" t="s">
        <v>87</v>
      </c>
      <c r="I62" s="6" t="str">
        <f t="shared" si="0"/>
        <v>NOVI TRAVNIK</v>
      </c>
    </row>
    <row r="63" spans="1:9" x14ac:dyDescent="0.3">
      <c r="A63" s="1">
        <v>3</v>
      </c>
      <c r="B63" s="4" t="s">
        <v>40</v>
      </c>
      <c r="C63" s="5">
        <v>13528</v>
      </c>
      <c r="D63" s="5">
        <v>12169</v>
      </c>
      <c r="E63" s="5">
        <v>1273</v>
      </c>
      <c r="F63" s="5">
        <v>80</v>
      </c>
      <c r="G63" s="5">
        <v>6</v>
      </c>
      <c r="H63" s="5" t="s">
        <v>87</v>
      </c>
      <c r="I63" s="6" t="str">
        <f t="shared" si="0"/>
        <v>TRAVNIK</v>
      </c>
    </row>
    <row r="64" spans="1:9" x14ac:dyDescent="0.3">
      <c r="A64" s="1">
        <v>3</v>
      </c>
      <c r="B64" s="4" t="s">
        <v>45</v>
      </c>
      <c r="C64" s="5">
        <v>6733</v>
      </c>
      <c r="D64" s="5">
        <v>6324</v>
      </c>
      <c r="E64" s="5">
        <v>387</v>
      </c>
      <c r="F64" s="5">
        <v>21</v>
      </c>
      <c r="G64" s="5">
        <v>1</v>
      </c>
      <c r="H64" s="5" t="s">
        <v>87</v>
      </c>
      <c r="I64" s="6" t="str">
        <f t="shared" si="0"/>
        <v>VITEZ</v>
      </c>
    </row>
    <row r="65" spans="1:9" x14ac:dyDescent="0.3">
      <c r="A65" s="1">
        <v>2</v>
      </c>
      <c r="B65" s="4" t="s">
        <v>83</v>
      </c>
      <c r="C65" s="5">
        <v>54848</v>
      </c>
      <c r="D65" s="5">
        <v>49389</v>
      </c>
      <c r="E65" s="5">
        <v>5069</v>
      </c>
      <c r="F65" s="5">
        <v>356</v>
      </c>
      <c r="G65" s="5">
        <v>33</v>
      </c>
      <c r="H65" s="5">
        <v>1</v>
      </c>
      <c r="I65" s="6" t="str">
        <f t="shared" si="0"/>
        <v>HERCEGOVAČKO-NERETVANSKI KANTON</v>
      </c>
    </row>
    <row r="66" spans="1:9" x14ac:dyDescent="0.3">
      <c r="A66" s="1">
        <v>3</v>
      </c>
      <c r="B66" s="4" t="s">
        <v>8</v>
      </c>
      <c r="C66" s="5">
        <v>6312</v>
      </c>
      <c r="D66" s="5">
        <v>5664</v>
      </c>
      <c r="E66" s="5">
        <v>614</v>
      </c>
      <c r="F66" s="5">
        <v>32</v>
      </c>
      <c r="G66" s="5">
        <v>2</v>
      </c>
      <c r="H66" s="5" t="s">
        <v>87</v>
      </c>
      <c r="I66" s="6" t="str">
        <f t="shared" si="0"/>
        <v>ČAPLJINA</v>
      </c>
    </row>
    <row r="67" spans="1:9" x14ac:dyDescent="0.3">
      <c r="A67" s="1">
        <v>3</v>
      </c>
      <c r="B67" s="4" t="s">
        <v>9</v>
      </c>
      <c r="C67" s="5">
        <v>3947</v>
      </c>
      <c r="D67" s="5">
        <v>3375</v>
      </c>
      <c r="E67" s="5">
        <v>525</v>
      </c>
      <c r="F67" s="5">
        <v>44</v>
      </c>
      <c r="G67" s="5">
        <v>3</v>
      </c>
      <c r="H67" s="5" t="s">
        <v>87</v>
      </c>
      <c r="I67" s="6" t="str">
        <f t="shared" si="0"/>
        <v>ČITLUK</v>
      </c>
    </row>
    <row r="68" spans="1:9" x14ac:dyDescent="0.3">
      <c r="A68" s="1">
        <v>3</v>
      </c>
      <c r="B68" s="4" t="s">
        <v>59</v>
      </c>
      <c r="C68" s="5">
        <v>27023</v>
      </c>
      <c r="D68" s="5">
        <v>24727</v>
      </c>
      <c r="E68" s="5">
        <v>2152</v>
      </c>
      <c r="F68" s="5">
        <v>134</v>
      </c>
      <c r="G68" s="5">
        <v>10</v>
      </c>
      <c r="H68" s="5" t="s">
        <v>87</v>
      </c>
      <c r="I68" s="6" t="str">
        <f t="shared" si="0"/>
        <v>GRAD MOSTAR</v>
      </c>
    </row>
    <row r="69" spans="1:9" x14ac:dyDescent="0.3">
      <c r="A69" s="1">
        <v>3</v>
      </c>
      <c r="B69" s="4" t="s">
        <v>17</v>
      </c>
      <c r="C69" s="5">
        <v>2657</v>
      </c>
      <c r="D69" s="5">
        <v>2429</v>
      </c>
      <c r="E69" s="5">
        <v>216</v>
      </c>
      <c r="F69" s="5">
        <v>10</v>
      </c>
      <c r="G69" s="5">
        <v>2</v>
      </c>
      <c r="H69" s="5" t="s">
        <v>87</v>
      </c>
      <c r="I69" s="6" t="str">
        <f t="shared" si="0"/>
        <v>JABLANICA</v>
      </c>
    </row>
    <row r="70" spans="1:9" x14ac:dyDescent="0.3">
      <c r="A70" s="1">
        <v>3</v>
      </c>
      <c r="B70" s="4" t="s">
        <v>21</v>
      </c>
      <c r="C70" s="5">
        <v>6695</v>
      </c>
      <c r="D70" s="5">
        <v>6172</v>
      </c>
      <c r="E70" s="5">
        <v>503</v>
      </c>
      <c r="F70" s="5">
        <v>18</v>
      </c>
      <c r="G70" s="5">
        <v>2</v>
      </c>
      <c r="H70" s="5" t="s">
        <v>87</v>
      </c>
      <c r="I70" s="6" t="str">
        <f t="shared" ref="I70:I96" si="1">B70</f>
        <v>KONJIC</v>
      </c>
    </row>
    <row r="71" spans="1:9" x14ac:dyDescent="0.3">
      <c r="A71" s="1">
        <v>3</v>
      </c>
      <c r="B71" s="4" t="s">
        <v>28</v>
      </c>
      <c r="C71" s="5">
        <v>1086</v>
      </c>
      <c r="D71" s="5">
        <v>988</v>
      </c>
      <c r="E71" s="5">
        <v>85</v>
      </c>
      <c r="F71" s="5">
        <v>11</v>
      </c>
      <c r="G71" s="5">
        <v>2</v>
      </c>
      <c r="H71" s="5" t="s">
        <v>87</v>
      </c>
      <c r="I71" s="6" t="str">
        <f t="shared" si="1"/>
        <v>NEUM</v>
      </c>
    </row>
    <row r="72" spans="1:9" x14ac:dyDescent="0.3">
      <c r="A72" s="1">
        <v>3</v>
      </c>
      <c r="B72" s="4" t="s">
        <v>31</v>
      </c>
      <c r="C72" s="5">
        <v>3089</v>
      </c>
      <c r="D72" s="5">
        <v>2602</v>
      </c>
      <c r="E72" s="5">
        <v>419</v>
      </c>
      <c r="F72" s="5">
        <v>60</v>
      </c>
      <c r="G72" s="5">
        <v>7</v>
      </c>
      <c r="H72" s="5">
        <v>1</v>
      </c>
      <c r="I72" s="6" t="str">
        <f t="shared" si="1"/>
        <v>PROZOR</v>
      </c>
    </row>
    <row r="73" spans="1:9" x14ac:dyDescent="0.3">
      <c r="A73" s="1">
        <v>3</v>
      </c>
      <c r="B73" s="4" t="s">
        <v>56</v>
      </c>
      <c r="C73" s="5">
        <v>753</v>
      </c>
      <c r="D73" s="5">
        <v>645</v>
      </c>
      <c r="E73" s="5">
        <v>100</v>
      </c>
      <c r="F73" s="5">
        <v>8</v>
      </c>
      <c r="G73" s="5" t="s">
        <v>87</v>
      </c>
      <c r="H73" s="5" t="s">
        <v>87</v>
      </c>
      <c r="I73" s="6" t="str">
        <f t="shared" si="1"/>
        <v>RAVNO</v>
      </c>
    </row>
    <row r="74" spans="1:9" x14ac:dyDescent="0.3">
      <c r="A74" s="1">
        <v>3</v>
      </c>
      <c r="B74" s="4" t="s">
        <v>73</v>
      </c>
      <c r="C74" s="5">
        <v>3286</v>
      </c>
      <c r="D74" s="5">
        <v>2787</v>
      </c>
      <c r="E74" s="5">
        <v>455</v>
      </c>
      <c r="F74" s="5">
        <v>39</v>
      </c>
      <c r="G74" s="5">
        <v>5</v>
      </c>
      <c r="H74" s="5" t="s">
        <v>87</v>
      </c>
      <c r="I74" s="6" t="str">
        <f t="shared" si="1"/>
        <v>STOLAC</v>
      </c>
    </row>
    <row r="75" spans="1:9" x14ac:dyDescent="0.3">
      <c r="A75" s="1">
        <v>2</v>
      </c>
      <c r="B75" s="4" t="s">
        <v>84</v>
      </c>
      <c r="C75" s="5">
        <v>20844</v>
      </c>
      <c r="D75" s="5">
        <v>17974</v>
      </c>
      <c r="E75" s="5">
        <v>2605</v>
      </c>
      <c r="F75" s="5">
        <v>242</v>
      </c>
      <c r="G75" s="5">
        <v>20</v>
      </c>
      <c r="H75" s="5">
        <v>3</v>
      </c>
      <c r="I75" s="6" t="str">
        <f t="shared" si="1"/>
        <v>ZAPADNOHERCEGOVAČKI KANTON</v>
      </c>
    </row>
    <row r="76" spans="1:9" x14ac:dyDescent="0.3">
      <c r="A76" s="1">
        <v>3</v>
      </c>
      <c r="B76" s="4" t="s">
        <v>16</v>
      </c>
      <c r="C76" s="5">
        <v>3647</v>
      </c>
      <c r="D76" s="5">
        <v>3032</v>
      </c>
      <c r="E76" s="5">
        <v>545</v>
      </c>
      <c r="F76" s="5">
        <v>59</v>
      </c>
      <c r="G76" s="5">
        <v>9</v>
      </c>
      <c r="H76" s="5">
        <v>2</v>
      </c>
      <c r="I76" s="6" t="str">
        <f t="shared" si="1"/>
        <v>GRUDE</v>
      </c>
    </row>
    <row r="77" spans="1:9" x14ac:dyDescent="0.3">
      <c r="A77" s="1">
        <v>3</v>
      </c>
      <c r="B77" s="4" t="s">
        <v>26</v>
      </c>
      <c r="C77" s="5">
        <v>6123</v>
      </c>
      <c r="D77" s="5">
        <v>5190</v>
      </c>
      <c r="E77" s="5">
        <v>833</v>
      </c>
      <c r="F77" s="5">
        <v>92</v>
      </c>
      <c r="G77" s="5">
        <v>7</v>
      </c>
      <c r="H77" s="5">
        <v>1</v>
      </c>
      <c r="I77" s="6" t="str">
        <f t="shared" si="1"/>
        <v>LjUBUŠKI</v>
      </c>
    </row>
    <row r="78" spans="1:9" x14ac:dyDescent="0.3">
      <c r="A78" s="1">
        <v>3</v>
      </c>
      <c r="B78" s="4" t="s">
        <v>30</v>
      </c>
      <c r="C78" s="5">
        <v>4408</v>
      </c>
      <c r="D78" s="5">
        <v>3857</v>
      </c>
      <c r="E78" s="5">
        <v>502</v>
      </c>
      <c r="F78" s="5">
        <v>46</v>
      </c>
      <c r="G78" s="5">
        <v>3</v>
      </c>
      <c r="H78" s="5" t="s">
        <v>87</v>
      </c>
      <c r="I78" s="6" t="str">
        <f t="shared" si="1"/>
        <v>POSUŠJE</v>
      </c>
    </row>
    <row r="79" spans="1:9" x14ac:dyDescent="0.3">
      <c r="A79" s="1">
        <v>3</v>
      </c>
      <c r="B79" s="4" t="s">
        <v>23</v>
      </c>
      <c r="C79" s="5">
        <v>6666</v>
      </c>
      <c r="D79" s="5">
        <v>5895</v>
      </c>
      <c r="E79" s="5">
        <v>725</v>
      </c>
      <c r="F79" s="5">
        <v>45</v>
      </c>
      <c r="G79" s="5">
        <v>1</v>
      </c>
      <c r="H79" s="5" t="s">
        <v>87</v>
      </c>
      <c r="I79" s="6" t="str">
        <f t="shared" si="1"/>
        <v>ŠIROKI BRIJEG</v>
      </c>
    </row>
    <row r="80" spans="1:9" x14ac:dyDescent="0.3">
      <c r="A80" s="1">
        <v>2</v>
      </c>
      <c r="B80" s="4" t="s">
        <v>85</v>
      </c>
      <c r="C80" s="5">
        <v>112630</v>
      </c>
      <c r="D80" s="5">
        <v>106252</v>
      </c>
      <c r="E80" s="5">
        <v>6025</v>
      </c>
      <c r="F80" s="5">
        <v>331</v>
      </c>
      <c r="G80" s="5">
        <v>21</v>
      </c>
      <c r="H80" s="5">
        <v>1</v>
      </c>
      <c r="I80" s="6" t="str">
        <f t="shared" si="1"/>
        <v>KANTON SARAJEVO</v>
      </c>
    </row>
    <row r="81" spans="1:9" x14ac:dyDescent="0.3">
      <c r="A81" s="1">
        <v>3</v>
      </c>
      <c r="B81" s="4" t="s">
        <v>33</v>
      </c>
      <c r="C81" s="5">
        <v>15189</v>
      </c>
      <c r="D81" s="5">
        <v>14465</v>
      </c>
      <c r="E81" s="5">
        <v>684</v>
      </c>
      <c r="F81" s="5">
        <v>38</v>
      </c>
      <c r="G81" s="5">
        <v>2</v>
      </c>
      <c r="H81" s="5" t="s">
        <v>87</v>
      </c>
      <c r="I81" s="6" t="str">
        <f t="shared" si="1"/>
        <v>CENTAR SARAJEVO</v>
      </c>
    </row>
    <row r="82" spans="1:9" x14ac:dyDescent="0.3">
      <c r="A82" s="1">
        <v>3</v>
      </c>
      <c r="B82" s="4" t="s">
        <v>34</v>
      </c>
      <c r="C82" s="5">
        <v>6206</v>
      </c>
      <c r="D82" s="5">
        <v>5682</v>
      </c>
      <c r="E82" s="5">
        <v>490</v>
      </c>
      <c r="F82" s="5">
        <v>33</v>
      </c>
      <c r="G82" s="5">
        <v>1</v>
      </c>
      <c r="H82" s="5" t="s">
        <v>87</v>
      </c>
      <c r="I82" s="6" t="str">
        <f t="shared" si="1"/>
        <v>HADŽIĆI</v>
      </c>
    </row>
    <row r="83" spans="1:9" x14ac:dyDescent="0.3">
      <c r="A83" s="1">
        <v>3</v>
      </c>
      <c r="B83" s="4" t="s">
        <v>70</v>
      </c>
      <c r="C83" s="5">
        <v>17702</v>
      </c>
      <c r="D83" s="5">
        <v>16594</v>
      </c>
      <c r="E83" s="5">
        <v>1032</v>
      </c>
      <c r="F83" s="5">
        <v>68</v>
      </c>
      <c r="G83" s="5">
        <v>7</v>
      </c>
      <c r="H83" s="5">
        <v>1</v>
      </c>
      <c r="I83" s="6" t="str">
        <f t="shared" si="1"/>
        <v>ILIDŽA</v>
      </c>
    </row>
    <row r="84" spans="1:9" x14ac:dyDescent="0.3">
      <c r="A84" s="1">
        <v>3</v>
      </c>
      <c r="B84" s="4" t="s">
        <v>35</v>
      </c>
      <c r="C84" s="5">
        <v>5261</v>
      </c>
      <c r="D84" s="5">
        <v>4823</v>
      </c>
      <c r="E84" s="5">
        <v>418</v>
      </c>
      <c r="F84" s="5">
        <v>19</v>
      </c>
      <c r="G84" s="5">
        <v>1</v>
      </c>
      <c r="H84" s="5" t="s">
        <v>87</v>
      </c>
      <c r="I84" s="6" t="str">
        <f t="shared" si="1"/>
        <v>ILIJAŠ</v>
      </c>
    </row>
    <row r="85" spans="1:9" x14ac:dyDescent="0.3">
      <c r="A85" s="1">
        <v>3</v>
      </c>
      <c r="B85" s="4" t="s">
        <v>36</v>
      </c>
      <c r="C85" s="5">
        <v>32666</v>
      </c>
      <c r="D85" s="5">
        <v>30848</v>
      </c>
      <c r="E85" s="5">
        <v>1727</v>
      </c>
      <c r="F85" s="5">
        <v>85</v>
      </c>
      <c r="G85" s="5">
        <v>6</v>
      </c>
      <c r="H85" s="5" t="s">
        <v>87</v>
      </c>
      <c r="I85" s="6" t="str">
        <f t="shared" si="1"/>
        <v>NOVI GRAD SARAJEVO</v>
      </c>
    </row>
    <row r="86" spans="1:9" x14ac:dyDescent="0.3">
      <c r="A86" s="1">
        <v>3</v>
      </c>
      <c r="B86" s="4" t="s">
        <v>71</v>
      </c>
      <c r="C86" s="5">
        <v>17955</v>
      </c>
      <c r="D86" s="5">
        <v>17228</v>
      </c>
      <c r="E86" s="5">
        <v>689</v>
      </c>
      <c r="F86" s="5">
        <v>36</v>
      </c>
      <c r="G86" s="5">
        <v>2</v>
      </c>
      <c r="H86" s="5" t="s">
        <v>87</v>
      </c>
      <c r="I86" s="6" t="str">
        <f t="shared" si="1"/>
        <v>NOVO SARAJEVO</v>
      </c>
    </row>
    <row r="87" spans="1:9" x14ac:dyDescent="0.3">
      <c r="A87" s="1">
        <v>3</v>
      </c>
      <c r="B87" s="4" t="s">
        <v>72</v>
      </c>
      <c r="C87" s="5">
        <v>9995</v>
      </c>
      <c r="D87" s="5">
        <v>9411</v>
      </c>
      <c r="E87" s="5">
        <v>559</v>
      </c>
      <c r="F87" s="5">
        <v>25</v>
      </c>
      <c r="G87" s="5" t="s">
        <v>87</v>
      </c>
      <c r="H87" s="5" t="s">
        <v>87</v>
      </c>
      <c r="I87" s="6" t="str">
        <f t="shared" si="1"/>
        <v>STARI GRAD SARAJEVO</v>
      </c>
    </row>
    <row r="88" spans="1:9" x14ac:dyDescent="0.3">
      <c r="A88" s="1">
        <v>3</v>
      </c>
      <c r="B88" s="4" t="s">
        <v>94</v>
      </c>
      <c r="C88" s="5">
        <v>418</v>
      </c>
      <c r="D88" s="5">
        <v>395</v>
      </c>
      <c r="E88" s="5">
        <v>22</v>
      </c>
      <c r="F88" s="5">
        <v>1</v>
      </c>
      <c r="G88" s="5" t="s">
        <v>87</v>
      </c>
      <c r="H88" s="5" t="s">
        <v>87</v>
      </c>
      <c r="I88" s="6" t="str">
        <f t="shared" si="1"/>
        <v xml:space="preserve">TRNOVO </v>
      </c>
    </row>
    <row r="89" spans="1:9" x14ac:dyDescent="0.3">
      <c r="A89" s="1">
        <v>3</v>
      </c>
      <c r="B89" s="4" t="s">
        <v>37</v>
      </c>
      <c r="C89" s="5">
        <v>7238</v>
      </c>
      <c r="D89" s="5">
        <v>6806</v>
      </c>
      <c r="E89" s="5">
        <v>404</v>
      </c>
      <c r="F89" s="5">
        <v>26</v>
      </c>
      <c r="G89" s="5">
        <v>2</v>
      </c>
      <c r="H89" s="5" t="s">
        <v>87</v>
      </c>
      <c r="I89" s="6" t="str">
        <f t="shared" si="1"/>
        <v>VOGOŠĆA</v>
      </c>
    </row>
    <row r="90" spans="1:9" x14ac:dyDescent="0.3">
      <c r="A90" s="1">
        <v>2</v>
      </c>
      <c r="B90" s="4" t="s">
        <v>86</v>
      </c>
      <c r="C90" s="5">
        <v>19015</v>
      </c>
      <c r="D90" s="5">
        <v>15987</v>
      </c>
      <c r="E90" s="5">
        <v>2630</v>
      </c>
      <c r="F90" s="5">
        <v>362</v>
      </c>
      <c r="G90" s="5">
        <v>36</v>
      </c>
      <c r="H90" s="5" t="s">
        <v>87</v>
      </c>
      <c r="I90" s="6" t="str">
        <f t="shared" si="1"/>
        <v>KANTON 10</v>
      </c>
    </row>
    <row r="91" spans="1:9" x14ac:dyDescent="0.3">
      <c r="A91" s="1">
        <v>3</v>
      </c>
      <c r="B91" s="4" t="s">
        <v>3</v>
      </c>
      <c r="C91" s="5">
        <v>640</v>
      </c>
      <c r="D91" s="5">
        <v>595</v>
      </c>
      <c r="E91" s="5">
        <v>43</v>
      </c>
      <c r="F91" s="5">
        <v>2</v>
      </c>
      <c r="G91" s="5" t="s">
        <v>87</v>
      </c>
      <c r="H91" s="5" t="s">
        <v>87</v>
      </c>
      <c r="I91" s="6" t="str">
        <f t="shared" si="1"/>
        <v>BOSANSKO GRAHOVO</v>
      </c>
    </row>
    <row r="92" spans="1:9" x14ac:dyDescent="0.3">
      <c r="A92" s="1">
        <v>3</v>
      </c>
      <c r="B92" s="4" t="s">
        <v>74</v>
      </c>
      <c r="C92" s="5">
        <v>1913</v>
      </c>
      <c r="D92" s="5">
        <v>1802</v>
      </c>
      <c r="E92" s="5">
        <v>110</v>
      </c>
      <c r="F92" s="5">
        <v>1</v>
      </c>
      <c r="G92" s="5" t="s">
        <v>87</v>
      </c>
      <c r="H92" s="5" t="s">
        <v>87</v>
      </c>
      <c r="I92" s="6" t="str">
        <f t="shared" si="1"/>
        <v>DRVAR</v>
      </c>
    </row>
    <row r="93" spans="1:9" x14ac:dyDescent="0.3">
      <c r="A93" s="1">
        <v>3</v>
      </c>
      <c r="B93" s="4" t="s">
        <v>13</v>
      </c>
      <c r="C93" s="5">
        <v>994</v>
      </c>
      <c r="D93" s="5">
        <v>906</v>
      </c>
      <c r="E93" s="5">
        <v>82</v>
      </c>
      <c r="F93" s="5">
        <v>6</v>
      </c>
      <c r="G93" s="5" t="s">
        <v>87</v>
      </c>
      <c r="H93" s="5" t="s">
        <v>87</v>
      </c>
      <c r="I93" s="6" t="str">
        <f t="shared" si="1"/>
        <v>GLAMOČ</v>
      </c>
    </row>
    <row r="94" spans="1:9" x14ac:dyDescent="0.3">
      <c r="A94" s="1">
        <v>3</v>
      </c>
      <c r="B94" s="4" t="s">
        <v>93</v>
      </c>
      <c r="C94" s="5">
        <v>1214</v>
      </c>
      <c r="D94" s="5">
        <v>1120</v>
      </c>
      <c r="E94" s="5">
        <v>91</v>
      </c>
      <c r="F94" s="5">
        <v>3</v>
      </c>
      <c r="G94" s="5" t="s">
        <v>87</v>
      </c>
      <c r="H94" s="5" t="s">
        <v>87</v>
      </c>
      <c r="I94" s="6" t="str">
        <f t="shared" si="1"/>
        <v xml:space="preserve">KUPRES </v>
      </c>
    </row>
    <row r="95" spans="1:9" x14ac:dyDescent="0.3">
      <c r="A95" s="1">
        <v>3</v>
      </c>
      <c r="B95" s="4" t="s">
        <v>24</v>
      </c>
      <c r="C95" s="5">
        <v>7587</v>
      </c>
      <c r="D95" s="5">
        <v>6069</v>
      </c>
      <c r="E95" s="5">
        <v>1256</v>
      </c>
      <c r="F95" s="5">
        <v>236</v>
      </c>
      <c r="G95" s="5">
        <v>26</v>
      </c>
      <c r="H95" s="5" t="s">
        <v>87</v>
      </c>
      <c r="I95" s="6" t="str">
        <f t="shared" si="1"/>
        <v>LIVNO</v>
      </c>
    </row>
    <row r="96" spans="1:9" ht="15" thickBot="1" x14ac:dyDescent="0.35">
      <c r="A96" s="9">
        <v>3</v>
      </c>
      <c r="B96" s="10" t="s">
        <v>11</v>
      </c>
      <c r="C96" s="11">
        <v>6667</v>
      </c>
      <c r="D96" s="11">
        <v>5495</v>
      </c>
      <c r="E96" s="11">
        <v>1048</v>
      </c>
      <c r="F96" s="11">
        <v>114</v>
      </c>
      <c r="G96" s="11">
        <v>10</v>
      </c>
      <c r="H96" s="11" t="s">
        <v>87</v>
      </c>
      <c r="I96" s="12" t="str">
        <f t="shared" si="1"/>
        <v>TOMISLAVGRAD</v>
      </c>
    </row>
  </sheetData>
  <mergeCells count="12">
    <mergeCell ref="B1:I1"/>
    <mergeCell ref="A3:A6"/>
    <mergeCell ref="B3:B6"/>
    <mergeCell ref="I3:I6"/>
    <mergeCell ref="D3:H3"/>
    <mergeCell ref="H4:H6"/>
    <mergeCell ref="C3:C6"/>
    <mergeCell ref="D4:D6"/>
    <mergeCell ref="E4:E6"/>
    <mergeCell ref="F4:F6"/>
    <mergeCell ref="G4:G6"/>
    <mergeCell ref="B2:I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Tabela 4.1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Vesna Šehovac</dc:creator>
  <cp:lastModifiedBy>Zehra Kaba</cp:lastModifiedBy>
  <dcterms:created xsi:type="dcterms:W3CDTF">2016-11-15T12:38:26Z</dcterms:created>
  <dcterms:modified xsi:type="dcterms:W3CDTF">2017-04-13T12:31:55Z</dcterms:modified>
</cp:coreProperties>
</file>